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<sst xmlns="http://schemas.openxmlformats.org/spreadsheetml/2006/main" count="283" uniqueCount="101">
  <si>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</si>
  <si>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</si>
  <si>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</si>
  <si>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</si>
  <si>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</si>
  <si>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</si>
  <si>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</si>
  <si>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</si>
  <si>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</si>
  <si>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</si>
  <si>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</si>
  <si>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</si>
  <si>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</si>
  <si>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</si>
  <si>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</si>
  <si>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</si>
  <si>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</si>
  <si>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</si>
  <si>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</si>
  <si>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</si>
  <si>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</si>
  <si>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</si>
  <si>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</si>
  <si>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</si>
  <si>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</si>
  <si>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</si>
  <si>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</si>
  <si>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</si>
  <si>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</si>
  <si>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</si>
  <si>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</si>
  <si>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</si>
  <si>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</si>
  <si>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</si>
  <si>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</si>
  <si>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</si>
  <si>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</si>
  <si>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</si>
  <si>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</si>
  <si>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</si>
  <si>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</si>
  <si>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</si>
  <si>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</si>
  <si>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</si>
  <si>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</si>
  <si>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</si>
  <si>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</si>
  <si>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</si>
  <si>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</si>
  <si>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</si>
  <si>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</si>
  <si>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</si>
  <si>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</si>
  <si>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</si>
  <si>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</si>
  <si>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</si>
  <si>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</si>
  <si>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</si>
  <si>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</si>
  <si>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</si>
  <si>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</si>
  <si>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</si>
  <si>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</si>
  <si>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</si>
  <si>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</si>
  <si>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</si>
  <si>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</si>
  <si>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</si>
  <si>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</si>
  <si>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</si>
  <si>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</si>
  <si>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</si>
  <si>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</si>
  <si>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</si>
  <si>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</si>
  <si>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</si>
  <si>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</si>
  <si>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</si>
  <si>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</si>
  <si>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</si>
  <si>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2</t>
  </si>
  <si>
    <t xml:space="preserve"> Отчет об исполнении управляющей организацией договора управления по дому 26, ул. Химиков,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</si>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</sst>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shrinkToFit="1"/>
    </xf>
    <xf numFmtId="4" fontId="2" fillId="0" borderId="12" xfId="0" applyNumberFormat="1" applyFont="1" applyBorder="1" applyAlignment="1">
      <alignment horizontal="center" vertical="top" wrapText="1" shrinkToFit="1"/>
    </xf>
    <xf numFmtId="4" fontId="2" fillId="0" borderId="13" xfId="0" applyNumberFormat="1" applyFont="1" applyBorder="1" applyAlignment="1">
      <alignment horizontal="center" vertical="top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3" xfId="0" applyNumberFormat="1" applyFont="1" applyFill="1" applyBorder="1" applyAlignment="1">
      <alignment horizontal="center" vertical="top" shrinkToFit="1"/>
    </xf>
    <xf numFmtId="2" fontId="2" fillId="0" borderId="14" xfId="0" applyNumberFormat="1" applyFont="1" applyFill="1" applyBorder="1" applyAlignment="1">
      <alignment horizontal="center" vertical="top" shrinkToFit="1"/>
    </xf>
    <xf numFmtId="4" fontId="2" fillId="0" borderId="12" xfId="0" applyNumberFormat="1" applyFont="1" applyFill="1" applyBorder="1" applyAlignment="1">
      <alignment horizontal="center" vertical="top" wrapText="1" shrinkToFit="1"/>
    </xf>
    <xf numFmtId="1" fontId="2" fillId="0" borderId="15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vertical="top" shrinkToFit="1"/>
    </xf>
    <xf numFmtId="4" fontId="2" fillId="0" borderId="13" xfId="0" applyNumberFormat="1" applyFont="1" applyBorder="1" applyAlignment="1">
      <alignment horizontal="center" vertical="top" wrapText="1"/>
    </xf>
    <xf numFmtId="1" fontId="11" fillId="0" borderId="16" xfId="0" applyNumberFormat="1" applyFont="1" applyBorder="1" applyAlignment="1">
      <alignment horizontal="center" vertical="top" shrinkToFit="1"/>
    </xf>
    <xf numFmtId="2" fontId="4" fillId="0" borderId="10" xfId="0" applyNumberFormat="1" applyFont="1" applyBorder="1" applyAlignment="1">
      <alignment vertical="top" shrinkToFit="1"/>
    </xf>
    <xf numFmtId="0" fontId="2" fillId="0" borderId="15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vertical="top" shrinkToFit="1"/>
    </xf>
    <xf numFmtId="2" fontId="6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wrapText="1" shrinkToFit="1"/>
    </xf>
    <xf numFmtId="2" fontId="7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shrinkToFit="1"/>
    </xf>
    <xf numFmtId="2" fontId="7" fillId="0" borderId="0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top" shrinkToFit="1"/>
    </xf>
    <xf numFmtId="4" fontId="11" fillId="0" borderId="12" xfId="0" applyNumberFormat="1" applyFont="1" applyBorder="1" applyAlignment="1">
      <alignment horizontal="center" vertical="top" shrinkToFit="1"/>
    </xf>
    <xf numFmtId="14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vertical="top" shrinkToFit="1"/>
    </xf>
    <xf numFmtId="0" fontId="3" fillId="0" borderId="13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3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5" xfId="0" applyNumberFormat="1" applyFont="1" applyBorder="1" applyAlignment="1">
      <alignment horizontal="left" vertical="top" shrinkToFit="1"/>
    </xf>
    <xf numFmtId="0" fontId="2" fillId="0" borderId="16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5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6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5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29" xfId="0" applyNumberFormat="1" applyFont="1" applyBorder="1" applyAlignment="1">
      <alignment horizontal="left" vertical="top" wrapText="1" shrinkToFit="1"/>
    </xf>
    <xf numFmtId="0" fontId="2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left" vertical="top" shrinkToFit="1"/>
    </xf>
    <xf numFmtId="0" fontId="2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2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4" fillId="0" borderId="15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3" xfId="0" applyFont="1" applyBorder="1" applyAlignment="1">
      <alignment vertical="top" wrapText="1" shrinkToFit="1"/>
    </xf>
    <xf numFmtId="1" fontId="2" fillId="0" borderId="30" xfId="0" applyNumberFormat="1" applyFont="1" applyBorder="1" applyAlignment="1">
      <alignment horizontal="left" vertical="top" shrinkToFit="1"/>
    </xf>
    <xf numFmtId="2" fontId="2" fillId="0" borderId="11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2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wrapText="1" shrinkToFit="1"/>
    </xf>
    <xf numFmtId="2" fontId="3" fillId="0" borderId="33" xfId="0" applyNumberFormat="1" applyFont="1" applyBorder="1" applyAlignment="1">
      <alignment horizontal="center" vertical="top" shrinkToFit="1"/>
    </xf>
    <xf numFmtId="2" fontId="4" fillId="0" borderId="15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3" xfId="0" applyFont="1" applyBorder="1" applyAlignment="1">
      <alignment vertical="top" shrinkToFit="1"/>
    </xf>
    <xf numFmtId="2" fontId="4" fillId="0" borderId="10" xfId="0" applyNumberFormat="1" applyFont="1" applyBorder="1" applyAlignment="1">
      <alignment vertical="top" shrinkToFit="1"/>
    </xf>
    <xf numFmtId="4" fontId="4" fillId="0" borderId="13" xfId="0" applyNumberFormat="1" applyFont="1" applyBorder="1" applyAlignment="1">
      <alignment horizontal="center" vertical="top" shrinkToFit="1"/>
    </xf>
    <xf numFmtId="4" fontId="28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vertical="top" shrinkToFit="1"/>
    </xf>
    <xf numFmtId="2" fontId="2" fillId="0" borderId="14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4">
      <selection activeCell="D19" sqref="D19"/>
    </sheetView>
  </sheetViews>
  <sheetFormatPr defaultColWidth="9.140625" defaultRowHeight="15"/>
  <cols>
    <col min="1" max="1" width="6.00390625" style="26" customWidth="1"/>
    <col min="2" max="2" width="46.8515625" style="26" customWidth="1"/>
    <col min="3" max="3" width="11.421875" style="26" customWidth="1"/>
    <col min="4" max="4" width="21.57421875" style="90" customWidth="1"/>
    <col min="5" max="16384" width="9.140625" style="26" customWidth="1"/>
  </cols>
  <sheetData>
    <row r="1" ht="17.25" customHeight="1">
      <c r="D1" s="26"/>
    </row>
    <row r="2" spans="4:5" ht="25.5">
      <c r="D2" s="26"/>
      <c r="E2" s="27"/>
    </row>
    <row r="3" ht="18.75" customHeight="1">
      <c r="D3" s="26"/>
    </row>
    <row r="4" ht="18.75" customHeight="1">
      <c r="D4" s="26"/>
    </row>
    <row r="5" ht="11.25" customHeight="1">
      <c r="D5" s="26"/>
    </row>
    <row r="6" spans="1:4" ht="20.25">
      <c r="A6" s="28" t="s">
        <v>78</v>
      </c>
      <c r="B6" s="28"/>
      <c r="C6" s="28"/>
      <c r="D6" s="28"/>
    </row>
    <row r="7" spans="1:4" ht="20.25" customHeight="1">
      <c r="A7" s="29" t="s">
        <v>79</v>
      </c>
      <c r="B7" s="29"/>
      <c r="C7" s="29"/>
      <c r="D7" s="29"/>
    </row>
    <row r="8" spans="1:4" ht="15.75" customHeight="1">
      <c r="A8" s="30" t="s">
        <v>80</v>
      </c>
      <c r="B8" s="30"/>
      <c r="C8" s="30"/>
      <c r="D8" s="30"/>
    </row>
    <row r="9" spans="1:4" ht="15.75" customHeight="1">
      <c r="A9" s="31"/>
      <c r="B9" s="31"/>
      <c r="C9" s="31"/>
      <c r="D9" s="31"/>
    </row>
    <row r="10" spans="1:4" ht="42" customHeight="1" thickBot="1">
      <c r="A10" s="32" t="s">
        <v>81</v>
      </c>
      <c r="B10" s="32"/>
      <c r="C10" s="32"/>
      <c r="D10" s="32"/>
    </row>
    <row r="11" spans="1:4" ht="33" customHeight="1">
      <c r="A11" s="13" t="s">
        <v>0</v>
      </c>
      <c r="B11" s="33" t="s">
        <v>1</v>
      </c>
      <c r="C11" s="33" t="s">
        <v>2</v>
      </c>
      <c r="D11" s="34" t="s">
        <v>3</v>
      </c>
    </row>
    <row r="12" spans="1:4" ht="15" customHeight="1">
      <c r="A12" s="9">
        <v>1</v>
      </c>
      <c r="B12" s="14" t="s">
        <v>4</v>
      </c>
      <c r="C12" s="1" t="s">
        <v>5</v>
      </c>
      <c r="D12" s="35">
        <v>43160</v>
      </c>
    </row>
    <row r="13" spans="1:4" ht="16.5" customHeight="1">
      <c r="A13" s="9">
        <v>2</v>
      </c>
      <c r="B13" s="14" t="s">
        <v>6</v>
      </c>
      <c r="C13" s="1" t="s">
        <v>5</v>
      </c>
      <c r="D13" s="35">
        <v>42736</v>
      </c>
    </row>
    <row r="14" spans="1:4" ht="15" customHeight="1">
      <c r="A14" s="9">
        <v>3</v>
      </c>
      <c r="B14" s="14" t="s">
        <v>7</v>
      </c>
      <c r="C14" s="1" t="s">
        <v>5</v>
      </c>
      <c r="D14" s="35">
        <v>43100</v>
      </c>
    </row>
    <row r="15" spans="1:4" ht="28.5" customHeight="1">
      <c r="A15" s="20" t="s">
        <v>8</v>
      </c>
      <c r="B15" s="21"/>
      <c r="C15" s="21"/>
      <c r="D15" s="22"/>
    </row>
    <row r="16" spans="1:4" ht="19.5" customHeight="1">
      <c r="A16" s="15">
        <v>4</v>
      </c>
      <c r="B16" s="10" t="s">
        <v>19</v>
      </c>
      <c r="C16" s="10"/>
      <c r="D16" s="16">
        <v>0</v>
      </c>
    </row>
    <row r="17" spans="1:4" ht="18" customHeight="1">
      <c r="A17" s="9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9">
        <v>6</v>
      </c>
      <c r="B18" s="38" t="s">
        <v>97</v>
      </c>
      <c r="C18" s="1" t="s">
        <v>10</v>
      </c>
      <c r="D18" s="4">
        <v>172968.84</v>
      </c>
    </row>
    <row r="19" spans="1:4" ht="17.25" customHeight="1">
      <c r="A19" s="9">
        <v>7</v>
      </c>
      <c r="B19" s="10" t="s">
        <v>96</v>
      </c>
      <c r="C19" s="1" t="s">
        <v>10</v>
      </c>
      <c r="D19" s="4">
        <f>C37+C45+C53+C59+C64+C72+C84+C88+C92+C96+C99+C102+158006.84</f>
        <v>1303946.2400000002</v>
      </c>
    </row>
    <row r="20" spans="1:4" ht="27.75" customHeight="1">
      <c r="A20" s="9">
        <v>8</v>
      </c>
      <c r="B20" s="39" t="s">
        <v>94</v>
      </c>
      <c r="C20" s="1" t="s">
        <v>10</v>
      </c>
      <c r="D20" s="40">
        <f>D19-D21-D22</f>
        <v>1138338.4400000002</v>
      </c>
    </row>
    <row r="21" spans="1:4" ht="15.75" customHeight="1">
      <c r="A21" s="9">
        <v>9</v>
      </c>
      <c r="B21" s="39" t="s">
        <v>95</v>
      </c>
      <c r="C21" s="1" t="s">
        <v>10</v>
      </c>
      <c r="D21" s="11">
        <f>C102</f>
        <v>75897</v>
      </c>
    </row>
    <row r="22" spans="1:4" ht="17.25" customHeight="1">
      <c r="A22" s="9">
        <v>10</v>
      </c>
      <c r="B22" s="41" t="s">
        <v>20</v>
      </c>
      <c r="C22" s="1" t="s">
        <v>10</v>
      </c>
      <c r="D22" s="12">
        <f>C37</f>
        <v>89710.8</v>
      </c>
    </row>
    <row r="23" spans="1:4" ht="14.25" customHeight="1">
      <c r="A23" s="9">
        <v>11</v>
      </c>
      <c r="B23" s="41" t="s">
        <v>21</v>
      </c>
      <c r="C23" s="1" t="s">
        <v>10</v>
      </c>
      <c r="D23" s="4">
        <v>1245648.98</v>
      </c>
    </row>
    <row r="24" spans="1:4" ht="25.5">
      <c r="A24" s="9">
        <v>12</v>
      </c>
      <c r="B24" s="42" t="s">
        <v>23</v>
      </c>
      <c r="C24" s="1" t="s">
        <v>10</v>
      </c>
      <c r="D24" s="4">
        <f>D23</f>
        <v>1245648.98</v>
      </c>
    </row>
    <row r="25" spans="1:4" ht="15">
      <c r="A25" s="9">
        <v>13</v>
      </c>
      <c r="B25" s="39" t="s">
        <v>22</v>
      </c>
      <c r="C25" s="1" t="s">
        <v>10</v>
      </c>
      <c r="D25" s="4">
        <v>0</v>
      </c>
    </row>
    <row r="26" spans="1:4" ht="15">
      <c r="A26" s="9">
        <v>14</v>
      </c>
      <c r="B26" s="39" t="s">
        <v>98</v>
      </c>
      <c r="C26" s="1" t="s">
        <v>10</v>
      </c>
      <c r="D26" s="4">
        <v>0</v>
      </c>
    </row>
    <row r="27" spans="1:4" ht="15">
      <c r="A27" s="43">
        <v>15</v>
      </c>
      <c r="B27" s="41" t="s">
        <v>24</v>
      </c>
      <c r="C27" s="1" t="s">
        <v>10</v>
      </c>
      <c r="D27" s="4">
        <v>0</v>
      </c>
    </row>
    <row r="28" spans="1:4" ht="15">
      <c r="A28" s="43">
        <v>16</v>
      </c>
      <c r="B28" s="41" t="s">
        <v>25</v>
      </c>
      <c r="C28" s="1" t="s">
        <v>10</v>
      </c>
      <c r="D28" s="4">
        <v>0</v>
      </c>
    </row>
    <row r="29" spans="1:4" ht="15">
      <c r="A29" s="43">
        <v>17</v>
      </c>
      <c r="B29" s="41" t="s">
        <v>71</v>
      </c>
      <c r="C29" s="1" t="s">
        <v>10</v>
      </c>
      <c r="D29" s="4">
        <f>D23</f>
        <v>1245648.98</v>
      </c>
    </row>
    <row r="30" spans="1:4" ht="15">
      <c r="A30" s="43">
        <v>18</v>
      </c>
      <c r="B30" s="41" t="s">
        <v>26</v>
      </c>
      <c r="C30" s="1" t="s">
        <v>10</v>
      </c>
      <c r="D30" s="4">
        <v>0</v>
      </c>
    </row>
    <row r="31" spans="1:4" ht="15">
      <c r="A31" s="43">
        <v>19</v>
      </c>
      <c r="B31" s="41" t="s">
        <v>9</v>
      </c>
      <c r="C31" s="1" t="s">
        <v>10</v>
      </c>
      <c r="D31" s="4">
        <v>0</v>
      </c>
    </row>
    <row r="32" spans="1:4" ht="15">
      <c r="A32" s="43">
        <v>20</v>
      </c>
      <c r="B32" s="41" t="s">
        <v>27</v>
      </c>
      <c r="C32" s="1" t="s">
        <v>10</v>
      </c>
      <c r="D32" s="4">
        <f>D18+D19-D23</f>
        <v>231266.10000000033</v>
      </c>
    </row>
    <row r="33" spans="1:4" ht="24.75" customHeight="1" thickBot="1">
      <c r="A33" s="23" t="s">
        <v>48</v>
      </c>
      <c r="B33" s="24"/>
      <c r="C33" s="24"/>
      <c r="D33" s="25"/>
    </row>
    <row r="34" spans="1:4" ht="65.25" customHeight="1">
      <c r="A34" s="44">
        <v>21</v>
      </c>
      <c r="B34" s="17" t="s">
        <v>28</v>
      </c>
      <c r="C34" s="18" t="s">
        <v>82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89710.8</v>
      </c>
      <c r="D37" s="53"/>
    </row>
    <row r="38" spans="1:4" ht="65.25" customHeight="1">
      <c r="A38" s="44">
        <v>25</v>
      </c>
      <c r="B38" s="17" t="s">
        <v>28</v>
      </c>
      <c r="C38" s="18" t="s">
        <v>83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144303.48</v>
      </c>
      <c r="D45" s="53"/>
    </row>
    <row r="46" spans="1:4" ht="62.25" customHeight="1">
      <c r="A46" s="44">
        <v>33</v>
      </c>
      <c r="B46" s="17" t="s">
        <v>28</v>
      </c>
      <c r="C46" s="18" t="s">
        <v>84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76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110516.16</v>
      </c>
      <c r="D53" s="53"/>
    </row>
    <row r="54" spans="1:4" ht="75.75" customHeight="1">
      <c r="A54" s="44">
        <v>41</v>
      </c>
      <c r="B54" s="17" t="s">
        <v>28</v>
      </c>
      <c r="C54" s="18" t="s">
        <v>85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20305.68</v>
      </c>
      <c r="D59" s="53"/>
    </row>
    <row r="60" spans="1:4" ht="74.25" customHeight="1">
      <c r="A60" s="44">
        <v>47</v>
      </c>
      <c r="B60" s="17" t="s">
        <v>28</v>
      </c>
      <c r="C60" s="18" t="s">
        <v>86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195067.68</v>
      </c>
      <c r="D64" s="53"/>
    </row>
    <row r="65" spans="1:4" ht="65.25" customHeight="1">
      <c r="A65" s="44">
        <v>52</v>
      </c>
      <c r="B65" s="17" t="s">
        <v>28</v>
      </c>
      <c r="C65" s="18" t="s">
        <v>87</v>
      </c>
      <c r="D65" s="45"/>
    </row>
    <row r="66" spans="1:4" ht="15">
      <c r="A66" s="43">
        <v>53</v>
      </c>
      <c r="B66" s="39" t="s">
        <v>29</v>
      </c>
      <c r="C66" s="46" t="s">
        <v>53</v>
      </c>
      <c r="D66" s="55"/>
    </row>
    <row r="67" spans="1:4" ht="25.5">
      <c r="A67" s="43">
        <v>54</v>
      </c>
      <c r="B67" s="56" t="s">
        <v>28</v>
      </c>
      <c r="C67" s="57" t="s">
        <v>63</v>
      </c>
      <c r="D67" s="58"/>
    </row>
    <row r="68" spans="1:4" ht="15">
      <c r="A68" s="43">
        <v>55</v>
      </c>
      <c r="B68" s="39" t="s">
        <v>29</v>
      </c>
      <c r="C68" s="46" t="s">
        <v>64</v>
      </c>
      <c r="D68" s="55"/>
    </row>
    <row r="69" spans="1:4" ht="25.5">
      <c r="A69" s="43">
        <v>56</v>
      </c>
      <c r="B69" s="56" t="s">
        <v>28</v>
      </c>
      <c r="C69" s="62" t="s">
        <v>65</v>
      </c>
      <c r="D69" s="58"/>
    </row>
    <row r="70" spans="1:4" ht="15">
      <c r="A70" s="43">
        <v>57</v>
      </c>
      <c r="B70" s="39" t="s">
        <v>29</v>
      </c>
      <c r="C70" s="46" t="s">
        <v>53</v>
      </c>
      <c r="D70" s="55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83053.56</v>
      </c>
      <c r="D72" s="53"/>
    </row>
    <row r="73" spans="1:4" ht="65.25" customHeight="1">
      <c r="A73" s="44">
        <v>60</v>
      </c>
      <c r="B73" s="17" t="s">
        <v>28</v>
      </c>
      <c r="C73" s="18" t="s">
        <v>88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55"/>
    </row>
    <row r="75" spans="1:4" ht="32.25" customHeight="1">
      <c r="A75" s="43">
        <v>62</v>
      </c>
      <c r="B75" s="56" t="s">
        <v>28</v>
      </c>
      <c r="C75" s="62" t="s">
        <v>66</v>
      </c>
      <c r="D75" s="58"/>
    </row>
    <row r="76" spans="1:4" ht="15">
      <c r="A76" s="43">
        <v>63</v>
      </c>
      <c r="B76" s="39" t="s">
        <v>29</v>
      </c>
      <c r="C76" s="46" t="s">
        <v>49</v>
      </c>
      <c r="D76" s="55"/>
    </row>
    <row r="77" spans="1:4" ht="26.25" customHeight="1">
      <c r="A77" s="43">
        <v>64</v>
      </c>
      <c r="B77" s="56" t="s">
        <v>28</v>
      </c>
      <c r="C77" s="62" t="s">
        <v>77</v>
      </c>
      <c r="D77" s="58"/>
    </row>
    <row r="78" spans="1:4" ht="15">
      <c r="A78" s="43">
        <v>65</v>
      </c>
      <c r="B78" s="39" t="s">
        <v>29</v>
      </c>
      <c r="C78" s="46" t="s">
        <v>49</v>
      </c>
      <c r="D78" s="55"/>
    </row>
    <row r="79" spans="1:4" ht="25.5">
      <c r="A79" s="43">
        <v>66</v>
      </c>
      <c r="B79" s="56" t="s">
        <v>28</v>
      </c>
      <c r="C79" s="62" t="s">
        <v>67</v>
      </c>
      <c r="D79" s="58"/>
    </row>
    <row r="80" spans="1:4" ht="15">
      <c r="A80" s="43">
        <v>67</v>
      </c>
      <c r="B80" s="39" t="s">
        <v>29</v>
      </c>
      <c r="C80" s="46" t="s">
        <v>55</v>
      </c>
      <c r="D80" s="55"/>
    </row>
    <row r="81" spans="1:4" ht="25.5">
      <c r="A81" s="43">
        <v>68</v>
      </c>
      <c r="B81" s="56" t="s">
        <v>28</v>
      </c>
      <c r="C81" s="62" t="s">
        <v>68</v>
      </c>
      <c r="D81" s="58"/>
    </row>
    <row r="82" spans="1:4" ht="15">
      <c r="A82" s="43">
        <v>69</v>
      </c>
      <c r="B82" s="39" t="s">
        <v>29</v>
      </c>
      <c r="C82" s="46" t="s">
        <v>55</v>
      </c>
      <c r="D82" s="55"/>
    </row>
    <row r="83" spans="1:4" ht="15">
      <c r="A83" s="43">
        <v>70</v>
      </c>
      <c r="B83" s="39" t="s">
        <v>30</v>
      </c>
      <c r="C83" s="48" t="s">
        <v>50</v>
      </c>
      <c r="D83" s="49"/>
    </row>
    <row r="84" spans="1:4" ht="15.75" thickBot="1">
      <c r="A84" s="50">
        <v>71</v>
      </c>
      <c r="B84" s="51" t="s">
        <v>31</v>
      </c>
      <c r="C84" s="52">
        <v>217703.52</v>
      </c>
      <c r="D84" s="53"/>
    </row>
    <row r="85" spans="1:4" ht="53.25" customHeight="1">
      <c r="A85" s="44">
        <v>72</v>
      </c>
      <c r="B85" s="17" t="s">
        <v>28</v>
      </c>
      <c r="C85" s="18" t="s">
        <v>89</v>
      </c>
      <c r="D85" s="45"/>
    </row>
    <row r="86" spans="1:4" ht="15">
      <c r="A86" s="43">
        <v>73</v>
      </c>
      <c r="B86" s="39" t="s">
        <v>29</v>
      </c>
      <c r="C86" s="46" t="s">
        <v>100</v>
      </c>
      <c r="D86" s="47"/>
    </row>
    <row r="87" spans="1:4" ht="15">
      <c r="A87" s="43">
        <v>74</v>
      </c>
      <c r="B87" s="39" t="s">
        <v>30</v>
      </c>
      <c r="C87" s="48" t="s">
        <v>50</v>
      </c>
      <c r="D87" s="49"/>
    </row>
    <row r="88" spans="1:4" ht="15.75" thickBot="1">
      <c r="A88" s="50">
        <v>75</v>
      </c>
      <c r="B88" s="51" t="s">
        <v>31</v>
      </c>
      <c r="C88" s="52">
        <v>5492.52</v>
      </c>
      <c r="D88" s="53"/>
    </row>
    <row r="89" spans="1:4" ht="36.75" customHeight="1">
      <c r="A89" s="44">
        <v>76</v>
      </c>
      <c r="B89" s="17" t="s">
        <v>28</v>
      </c>
      <c r="C89" s="18" t="s">
        <v>90</v>
      </c>
      <c r="D89" s="45"/>
    </row>
    <row r="90" spans="1:4" ht="15">
      <c r="A90" s="43">
        <v>77</v>
      </c>
      <c r="B90" s="39" t="s">
        <v>29</v>
      </c>
      <c r="C90" s="46" t="s">
        <v>49</v>
      </c>
      <c r="D90" s="47"/>
    </row>
    <row r="91" spans="1:4" ht="15">
      <c r="A91" s="43">
        <v>78</v>
      </c>
      <c r="B91" s="39" t="s">
        <v>30</v>
      </c>
      <c r="C91" s="48" t="s">
        <v>50</v>
      </c>
      <c r="D91" s="49"/>
    </row>
    <row r="92" spans="1:4" ht="15.75" thickBot="1">
      <c r="A92" s="50">
        <v>79</v>
      </c>
      <c r="B92" s="51" t="s">
        <v>31</v>
      </c>
      <c r="C92" s="52">
        <v>55923.84</v>
      </c>
      <c r="D92" s="53"/>
    </row>
    <row r="93" spans="1:4" ht="46.5" customHeight="1">
      <c r="A93" s="44">
        <v>80</v>
      </c>
      <c r="B93" s="17" t="s">
        <v>28</v>
      </c>
      <c r="C93" s="18" t="s">
        <v>91</v>
      </c>
      <c r="D93" s="45"/>
    </row>
    <row r="94" spans="1:4" ht="15">
      <c r="A94" s="43">
        <v>81</v>
      </c>
      <c r="B94" s="39" t="s">
        <v>29</v>
      </c>
      <c r="C94" s="46" t="s">
        <v>53</v>
      </c>
      <c r="D94" s="47"/>
    </row>
    <row r="95" spans="1:4" ht="15">
      <c r="A95" s="43">
        <v>82</v>
      </c>
      <c r="B95" s="39" t="s">
        <v>30</v>
      </c>
      <c r="C95" s="48" t="s">
        <v>50</v>
      </c>
      <c r="D95" s="49"/>
    </row>
    <row r="96" spans="1:4" ht="15.75" thickBot="1">
      <c r="A96" s="50">
        <v>83</v>
      </c>
      <c r="B96" s="51" t="s">
        <v>31</v>
      </c>
      <c r="C96" s="52">
        <v>4826.76</v>
      </c>
      <c r="D96" s="53"/>
    </row>
    <row r="97" spans="1:4" ht="82.5" customHeight="1">
      <c r="A97" s="44">
        <v>84</v>
      </c>
      <c r="B97" s="17" t="s">
        <v>28</v>
      </c>
      <c r="C97" s="18" t="s">
        <v>92</v>
      </c>
      <c r="D97" s="45"/>
    </row>
    <row r="98" spans="1:4" ht="15">
      <c r="A98" s="43">
        <v>85</v>
      </c>
      <c r="B98" s="39" t="s">
        <v>30</v>
      </c>
      <c r="C98" s="48" t="s">
        <v>50</v>
      </c>
      <c r="D98" s="49"/>
    </row>
    <row r="99" spans="1:4" ht="15.75" thickBot="1">
      <c r="A99" s="50">
        <v>86</v>
      </c>
      <c r="B99" s="51" t="s">
        <v>31</v>
      </c>
      <c r="C99" s="52">
        <v>143138.4</v>
      </c>
      <c r="D99" s="53"/>
    </row>
    <row r="100" spans="1:4" ht="65.25" customHeight="1">
      <c r="A100" s="44">
        <v>87</v>
      </c>
      <c r="B100" s="17" t="s">
        <v>28</v>
      </c>
      <c r="C100" s="18" t="s">
        <v>93</v>
      </c>
      <c r="D100" s="45"/>
    </row>
    <row r="101" spans="1:4" ht="15">
      <c r="A101" s="43">
        <v>88</v>
      </c>
      <c r="B101" s="39" t="s">
        <v>30</v>
      </c>
      <c r="C101" s="48" t="s">
        <v>50</v>
      </c>
      <c r="D101" s="49"/>
    </row>
    <row r="102" spans="1:4" ht="15.75" thickBot="1">
      <c r="A102" s="50">
        <v>89</v>
      </c>
      <c r="B102" s="51" t="s">
        <v>31</v>
      </c>
      <c r="C102" s="63">
        <v>75897</v>
      </c>
      <c r="D102" s="64"/>
    </row>
    <row r="103" spans="1:4" ht="55.5" customHeight="1">
      <c r="A103" s="65">
        <v>90</v>
      </c>
      <c r="B103" s="17" t="s">
        <v>28</v>
      </c>
      <c r="C103" s="18" t="s">
        <v>99</v>
      </c>
      <c r="D103" s="19"/>
    </row>
    <row r="104" spans="1:4" ht="15">
      <c r="A104" s="66">
        <v>91</v>
      </c>
      <c r="B104" s="39" t="s">
        <v>30</v>
      </c>
      <c r="C104" s="48" t="s">
        <v>50</v>
      </c>
      <c r="D104" s="67"/>
    </row>
    <row r="105" spans="1:4" ht="18.75" customHeight="1" thickBot="1">
      <c r="A105" s="68">
        <v>92</v>
      </c>
      <c r="B105" s="51" t="s">
        <v>31</v>
      </c>
      <c r="C105" s="52">
        <v>158006.84</v>
      </c>
      <c r="D105" s="69"/>
    </row>
    <row r="106" spans="1:4" ht="15">
      <c r="A106" s="70" t="s">
        <v>32</v>
      </c>
      <c r="B106" s="71"/>
      <c r="C106" s="71"/>
      <c r="D106" s="72"/>
    </row>
    <row r="107" spans="1:4" ht="15">
      <c r="A107" s="43">
        <v>93</v>
      </c>
      <c r="B107" s="41" t="s">
        <v>33</v>
      </c>
      <c r="C107" s="1" t="s">
        <v>2</v>
      </c>
      <c r="D107" s="4">
        <v>0</v>
      </c>
    </row>
    <row r="108" spans="1:4" ht="15">
      <c r="A108" s="43">
        <v>94</v>
      </c>
      <c r="B108" s="41" t="s">
        <v>34</v>
      </c>
      <c r="C108" s="1" t="s">
        <v>2</v>
      </c>
      <c r="D108" s="4">
        <v>0</v>
      </c>
    </row>
    <row r="109" spans="1:4" ht="15">
      <c r="A109" s="43">
        <v>95</v>
      </c>
      <c r="B109" s="41" t="s">
        <v>35</v>
      </c>
      <c r="C109" s="1" t="s">
        <v>2</v>
      </c>
      <c r="D109" s="4">
        <v>0</v>
      </c>
    </row>
    <row r="110" spans="1:4" ht="15">
      <c r="A110" s="43">
        <v>96</v>
      </c>
      <c r="B110" s="41" t="s">
        <v>36</v>
      </c>
      <c r="C110" s="1" t="s">
        <v>10</v>
      </c>
      <c r="D110" s="4">
        <v>0</v>
      </c>
    </row>
    <row r="111" spans="1:4" ht="15">
      <c r="A111" s="70" t="s">
        <v>37</v>
      </c>
      <c r="B111" s="71"/>
      <c r="C111" s="71"/>
      <c r="D111" s="72"/>
    </row>
    <row r="112" spans="1:4" ht="15">
      <c r="A112" s="43">
        <v>97</v>
      </c>
      <c r="B112" s="41" t="s">
        <v>19</v>
      </c>
      <c r="C112" s="1" t="s">
        <v>10</v>
      </c>
      <c r="D112" s="4">
        <v>0</v>
      </c>
    </row>
    <row r="113" spans="1:4" ht="15">
      <c r="A113" s="43">
        <v>98</v>
      </c>
      <c r="B113" s="41" t="s">
        <v>38</v>
      </c>
      <c r="C113" s="1" t="s">
        <v>10</v>
      </c>
      <c r="D113" s="4"/>
    </row>
    <row r="114" spans="1:4" ht="15">
      <c r="A114" s="43">
        <v>99</v>
      </c>
      <c r="B114" s="41" t="s">
        <v>39</v>
      </c>
      <c r="C114" s="1" t="s">
        <v>10</v>
      </c>
      <c r="D114" s="4">
        <v>28781.88</v>
      </c>
    </row>
    <row r="115" spans="1:4" ht="15">
      <c r="A115" s="43">
        <v>100</v>
      </c>
      <c r="B115" s="41" t="s">
        <v>40</v>
      </c>
      <c r="C115" s="1" t="s">
        <v>10</v>
      </c>
      <c r="D115" s="4">
        <v>0</v>
      </c>
    </row>
    <row r="116" spans="1:4" ht="15">
      <c r="A116" s="43">
        <v>101</v>
      </c>
      <c r="B116" s="41" t="s">
        <v>41</v>
      </c>
      <c r="C116" s="1" t="s">
        <v>10</v>
      </c>
      <c r="D116" s="4">
        <v>0</v>
      </c>
    </row>
    <row r="117" spans="1:4" ht="15">
      <c r="A117" s="43">
        <v>102</v>
      </c>
      <c r="B117" s="41" t="s">
        <v>27</v>
      </c>
      <c r="C117" s="1" t="s">
        <v>10</v>
      </c>
      <c r="D117" s="4">
        <f>D124+D134+D144</f>
        <v>119145.85999999996</v>
      </c>
    </row>
    <row r="118" spans="1:4" ht="15">
      <c r="A118" s="43"/>
      <c r="B118" s="41"/>
      <c r="C118" s="36"/>
      <c r="D118" s="4"/>
    </row>
    <row r="119" spans="1:4" ht="26.25" customHeight="1" thickBot="1">
      <c r="A119" s="20" t="s">
        <v>11</v>
      </c>
      <c r="B119" s="21"/>
      <c r="C119" s="21"/>
      <c r="D119" s="22"/>
    </row>
    <row r="120" spans="1:4" ht="25.5">
      <c r="A120" s="73">
        <v>103</v>
      </c>
      <c r="B120" s="74" t="s">
        <v>12</v>
      </c>
      <c r="C120" s="2" t="s">
        <v>5</v>
      </c>
      <c r="D120" s="3" t="s">
        <v>17</v>
      </c>
    </row>
    <row r="121" spans="1:4" ht="15">
      <c r="A121" s="75">
        <v>104</v>
      </c>
      <c r="B121" s="36" t="s">
        <v>72</v>
      </c>
      <c r="C121" s="5" t="s">
        <v>10</v>
      </c>
      <c r="D121" s="4">
        <v>151017.04</v>
      </c>
    </row>
    <row r="122" spans="1:4" ht="15">
      <c r="A122" s="75">
        <v>105</v>
      </c>
      <c r="B122" s="36" t="s">
        <v>13</v>
      </c>
      <c r="C122" s="5" t="s">
        <v>10</v>
      </c>
      <c r="D122" s="4">
        <v>1914439.66</v>
      </c>
    </row>
    <row r="123" spans="1:6" ht="15">
      <c r="A123" s="75">
        <v>106</v>
      </c>
      <c r="B123" s="36" t="s">
        <v>14</v>
      </c>
      <c r="C123" s="5" t="s">
        <v>10</v>
      </c>
      <c r="D123" s="4">
        <v>1875974.73</v>
      </c>
      <c r="E123" s="76"/>
      <c r="F123" s="76"/>
    </row>
    <row r="124" spans="1:6" ht="15">
      <c r="A124" s="75">
        <v>107</v>
      </c>
      <c r="B124" s="36" t="s">
        <v>73</v>
      </c>
      <c r="C124" s="5" t="s">
        <v>10</v>
      </c>
      <c r="D124" s="6">
        <f>D122-D123</f>
        <v>38464.929999999935</v>
      </c>
      <c r="E124" s="76"/>
      <c r="F124" s="76"/>
    </row>
    <row r="125" spans="1:6" ht="25.5">
      <c r="A125" s="75">
        <v>108</v>
      </c>
      <c r="B125" s="77" t="s">
        <v>74</v>
      </c>
      <c r="C125" s="5" t="s">
        <v>10</v>
      </c>
      <c r="D125" s="6">
        <v>9888</v>
      </c>
      <c r="E125" s="76"/>
      <c r="F125" s="76"/>
    </row>
    <row r="126" spans="1:6" ht="25.5">
      <c r="A126" s="75">
        <v>109</v>
      </c>
      <c r="B126" s="77" t="s">
        <v>15</v>
      </c>
      <c r="C126" s="5" t="s">
        <v>10</v>
      </c>
      <c r="D126" s="6">
        <v>1939872.81</v>
      </c>
      <c r="E126" s="76"/>
      <c r="F126" s="76"/>
    </row>
    <row r="127" spans="1:6" ht="25.5">
      <c r="A127" s="75">
        <v>110</v>
      </c>
      <c r="B127" s="77" t="s">
        <v>16</v>
      </c>
      <c r="C127" s="5" t="s">
        <v>10</v>
      </c>
      <c r="D127" s="4">
        <v>1707088.07</v>
      </c>
      <c r="E127" s="76"/>
      <c r="F127" s="76"/>
    </row>
    <row r="128" spans="1:6" ht="25.5">
      <c r="A128" s="75">
        <v>111</v>
      </c>
      <c r="B128" s="77" t="s">
        <v>75</v>
      </c>
      <c r="C128" s="5" t="s">
        <v>10</v>
      </c>
      <c r="D128" s="6">
        <f>D125+D126-D127</f>
        <v>242672.74</v>
      </c>
      <c r="E128" s="76" t="s">
        <v>18</v>
      </c>
      <c r="F128" s="76"/>
    </row>
    <row r="129" spans="1:6" ht="26.25" thickBot="1">
      <c r="A129" s="78">
        <v>112</v>
      </c>
      <c r="B129" s="79" t="s">
        <v>42</v>
      </c>
      <c r="C129" s="7" t="s">
        <v>10</v>
      </c>
      <c r="D129" s="80">
        <v>0</v>
      </c>
      <c r="E129" s="76"/>
      <c r="F129" s="76"/>
    </row>
    <row r="130" spans="1:6" ht="15">
      <c r="A130" s="73">
        <v>113</v>
      </c>
      <c r="B130" s="74" t="s">
        <v>12</v>
      </c>
      <c r="C130" s="2" t="s">
        <v>5</v>
      </c>
      <c r="D130" s="8" t="s">
        <v>69</v>
      </c>
      <c r="E130" s="76"/>
      <c r="F130" s="76"/>
    </row>
    <row r="131" spans="1:6" ht="15">
      <c r="A131" s="75">
        <v>114</v>
      </c>
      <c r="B131" s="36" t="s">
        <v>72</v>
      </c>
      <c r="C131" s="5" t="s">
        <v>10</v>
      </c>
      <c r="D131" s="6">
        <v>18986.75</v>
      </c>
      <c r="E131" s="76"/>
      <c r="F131" s="76"/>
    </row>
    <row r="132" spans="1:6" ht="15">
      <c r="A132" s="75">
        <v>115</v>
      </c>
      <c r="B132" s="36" t="s">
        <v>13</v>
      </c>
      <c r="C132" s="5" t="s">
        <v>10</v>
      </c>
      <c r="D132" s="4">
        <v>219847.05</v>
      </c>
      <c r="E132" s="76"/>
      <c r="F132" s="76"/>
    </row>
    <row r="133" spans="1:6" ht="15">
      <c r="A133" s="75">
        <v>116</v>
      </c>
      <c r="B133" s="36" t="s">
        <v>14</v>
      </c>
      <c r="C133" s="5" t="s">
        <v>10</v>
      </c>
      <c r="D133" s="6">
        <v>196971.24</v>
      </c>
      <c r="E133" s="76"/>
      <c r="F133" s="76"/>
    </row>
    <row r="134" spans="1:6" ht="15">
      <c r="A134" s="75">
        <v>117</v>
      </c>
      <c r="B134" s="36" t="s">
        <v>73</v>
      </c>
      <c r="C134" s="5" t="s">
        <v>10</v>
      </c>
      <c r="D134" s="6">
        <f>D131+D132-D133</f>
        <v>41862.56</v>
      </c>
      <c r="E134" s="76"/>
      <c r="F134" s="76"/>
    </row>
    <row r="135" spans="1:6" ht="25.5">
      <c r="A135" s="75">
        <v>118</v>
      </c>
      <c r="B135" s="77" t="s">
        <v>74</v>
      </c>
      <c r="C135" s="5" t="s">
        <v>10</v>
      </c>
      <c r="D135" s="6">
        <v>18754.08</v>
      </c>
      <c r="E135" s="76"/>
      <c r="F135" s="76"/>
    </row>
    <row r="136" spans="1:6" ht="25.5">
      <c r="A136" s="75">
        <v>119</v>
      </c>
      <c r="B136" s="77" t="s">
        <v>15</v>
      </c>
      <c r="C136" s="5" t="s">
        <v>10</v>
      </c>
      <c r="D136" s="6">
        <v>228467.39</v>
      </c>
      <c r="E136" s="76"/>
      <c r="F136" s="76"/>
    </row>
    <row r="137" spans="1:6" ht="25.5">
      <c r="A137" s="75">
        <v>120</v>
      </c>
      <c r="B137" s="77" t="s">
        <v>16</v>
      </c>
      <c r="C137" s="5" t="s">
        <v>10</v>
      </c>
      <c r="D137" s="6">
        <v>226182.72</v>
      </c>
      <c r="E137" s="76"/>
      <c r="F137" s="76"/>
    </row>
    <row r="138" spans="1:4" ht="25.5">
      <c r="A138" s="75">
        <v>121</v>
      </c>
      <c r="B138" s="77" t="s">
        <v>75</v>
      </c>
      <c r="C138" s="5" t="s">
        <v>10</v>
      </c>
      <c r="D138" s="6">
        <f>D135+D136-D137</f>
        <v>21038.75000000003</v>
      </c>
    </row>
    <row r="139" spans="1:4" ht="26.25" thickBot="1">
      <c r="A139" s="78">
        <v>122</v>
      </c>
      <c r="B139" s="79" t="s">
        <v>42</v>
      </c>
      <c r="C139" s="7" t="s">
        <v>10</v>
      </c>
      <c r="D139" s="80">
        <v>0</v>
      </c>
    </row>
    <row r="140" spans="1:4" ht="22.5" customHeight="1">
      <c r="A140" s="73">
        <v>123</v>
      </c>
      <c r="B140" s="74" t="s">
        <v>12</v>
      </c>
      <c r="C140" s="2" t="s">
        <v>5</v>
      </c>
      <c r="D140" s="3" t="s">
        <v>70</v>
      </c>
    </row>
    <row r="141" spans="1:4" ht="15">
      <c r="A141" s="75">
        <v>124</v>
      </c>
      <c r="B141" s="36" t="s">
        <v>72</v>
      </c>
      <c r="C141" s="5" t="s">
        <v>10</v>
      </c>
      <c r="D141" s="6">
        <v>17784.7</v>
      </c>
    </row>
    <row r="142" spans="1:4" ht="15">
      <c r="A142" s="75">
        <v>125</v>
      </c>
      <c r="B142" s="36" t="s">
        <v>13</v>
      </c>
      <c r="C142" s="5" t="s">
        <v>10</v>
      </c>
      <c r="D142" s="4">
        <v>202143.19</v>
      </c>
    </row>
    <row r="143" spans="1:4" ht="15">
      <c r="A143" s="75">
        <v>126</v>
      </c>
      <c r="B143" s="36" t="s">
        <v>14</v>
      </c>
      <c r="C143" s="5" t="s">
        <v>10</v>
      </c>
      <c r="D143" s="6">
        <v>181109.52</v>
      </c>
    </row>
    <row r="144" spans="1:4" ht="15">
      <c r="A144" s="75">
        <v>127</v>
      </c>
      <c r="B144" s="36" t="s">
        <v>73</v>
      </c>
      <c r="C144" s="5" t="s">
        <v>10</v>
      </c>
      <c r="D144" s="6">
        <f>D141+D142-D143</f>
        <v>38818.370000000024</v>
      </c>
    </row>
    <row r="145" spans="1:4" ht="25.5">
      <c r="A145" s="75">
        <v>128</v>
      </c>
      <c r="B145" s="77" t="s">
        <v>74</v>
      </c>
      <c r="C145" s="5" t="s">
        <v>10</v>
      </c>
      <c r="D145" s="6">
        <v>21939.17</v>
      </c>
    </row>
    <row r="146" spans="1:4" ht="25.5">
      <c r="A146" s="75">
        <v>129</v>
      </c>
      <c r="B146" s="77" t="s">
        <v>15</v>
      </c>
      <c r="C146" s="5" t="s">
        <v>10</v>
      </c>
      <c r="D146" s="6">
        <v>210069.35</v>
      </c>
    </row>
    <row r="147" spans="1:4" ht="25.5">
      <c r="A147" s="75">
        <v>130</v>
      </c>
      <c r="B147" s="77" t="s">
        <v>16</v>
      </c>
      <c r="C147" s="5" t="s">
        <v>10</v>
      </c>
      <c r="D147" s="6">
        <v>207968.66</v>
      </c>
    </row>
    <row r="148" spans="1:4" ht="25.5">
      <c r="A148" s="75">
        <v>131</v>
      </c>
      <c r="B148" s="77" t="s">
        <v>75</v>
      </c>
      <c r="C148" s="5" t="s">
        <v>10</v>
      </c>
      <c r="D148" s="6">
        <f>D145+D146-D147</f>
        <v>24039.860000000015</v>
      </c>
    </row>
    <row r="149" spans="1:4" ht="26.25" thickBot="1">
      <c r="A149" s="78">
        <v>132</v>
      </c>
      <c r="B149" s="79" t="s">
        <v>42</v>
      </c>
      <c r="C149" s="7" t="s">
        <v>10</v>
      </c>
      <c r="D149" s="80">
        <v>0</v>
      </c>
    </row>
    <row r="150" spans="1:4" ht="15">
      <c r="A150" s="81" t="s">
        <v>43</v>
      </c>
      <c r="B150" s="82"/>
      <c r="C150" s="82"/>
      <c r="D150" s="83"/>
    </row>
    <row r="151" spans="1:4" ht="15">
      <c r="A151" s="43">
        <v>133</v>
      </c>
      <c r="B151" s="36" t="s">
        <v>33</v>
      </c>
      <c r="C151" s="1" t="s">
        <v>2</v>
      </c>
      <c r="D151" s="4">
        <v>0</v>
      </c>
    </row>
    <row r="152" spans="1:4" ht="15">
      <c r="A152" s="43">
        <v>134</v>
      </c>
      <c r="B152" s="36" t="s">
        <v>34</v>
      </c>
      <c r="C152" s="1" t="s">
        <v>2</v>
      </c>
      <c r="D152" s="4">
        <v>0</v>
      </c>
    </row>
    <row r="153" spans="1:4" ht="15">
      <c r="A153" s="43">
        <v>135</v>
      </c>
      <c r="B153" s="36" t="s">
        <v>35</v>
      </c>
      <c r="C153" s="1" t="s">
        <v>2</v>
      </c>
      <c r="D153" s="4">
        <v>0</v>
      </c>
    </row>
    <row r="154" spans="1:4" ht="15">
      <c r="A154" s="43">
        <v>136</v>
      </c>
      <c r="B154" s="36" t="s">
        <v>36</v>
      </c>
      <c r="C154" s="1" t="s">
        <v>10</v>
      </c>
      <c r="D154" s="4">
        <v>0</v>
      </c>
    </row>
    <row r="155" spans="1:4" ht="15">
      <c r="A155" s="81" t="s">
        <v>44</v>
      </c>
      <c r="B155" s="84"/>
      <c r="C155" s="84"/>
      <c r="D155" s="85"/>
    </row>
    <row r="156" spans="1:4" ht="15">
      <c r="A156" s="43">
        <v>137</v>
      </c>
      <c r="B156" s="36" t="s">
        <v>45</v>
      </c>
      <c r="C156" s="1" t="s">
        <v>2</v>
      </c>
      <c r="D156" s="86">
        <v>132</v>
      </c>
    </row>
    <row r="157" spans="1:4" ht="15">
      <c r="A157" s="43">
        <v>138</v>
      </c>
      <c r="B157" s="36" t="s">
        <v>46</v>
      </c>
      <c r="C157" s="1" t="s">
        <v>2</v>
      </c>
      <c r="D157" s="86">
        <v>17</v>
      </c>
    </row>
    <row r="158" spans="1:4" ht="15.75" thickBot="1">
      <c r="A158" s="43">
        <v>139</v>
      </c>
      <c r="B158" s="87" t="s">
        <v>47</v>
      </c>
      <c r="C158" s="88" t="s">
        <v>10</v>
      </c>
      <c r="D158" s="89">
        <v>35027.18</v>
      </c>
    </row>
  </sheetData>
  <sheetProtection/>
  <mergeCells count="83">
    <mergeCell ref="C91:D91"/>
    <mergeCell ref="C80:D80"/>
    <mergeCell ref="C81:D81"/>
    <mergeCell ref="C82:D82"/>
    <mergeCell ref="C86:D86"/>
    <mergeCell ref="C87:D87"/>
    <mergeCell ref="C88:D88"/>
    <mergeCell ref="C89:D89"/>
    <mergeCell ref="C90:D90"/>
    <mergeCell ref="A6:D6"/>
    <mergeCell ref="A7:D7"/>
    <mergeCell ref="A8:D8"/>
    <mergeCell ref="C48:D48"/>
    <mergeCell ref="C49:D49"/>
    <mergeCell ref="C100:D100"/>
    <mergeCell ref="C83:D83"/>
    <mergeCell ref="C84:D84"/>
    <mergeCell ref="C85:D85"/>
    <mergeCell ref="C74:D74"/>
    <mergeCell ref="C101:D101"/>
    <mergeCell ref="C102:D102"/>
    <mergeCell ref="C92:D92"/>
    <mergeCell ref="C93:D93"/>
    <mergeCell ref="C94:D94"/>
    <mergeCell ref="C95:D95"/>
    <mergeCell ref="C97:D97"/>
    <mergeCell ref="C98:D98"/>
    <mergeCell ref="C99:D99"/>
    <mergeCell ref="C96:D96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103:D103"/>
    <mergeCell ref="C104:D104"/>
    <mergeCell ref="C105:D105"/>
    <mergeCell ref="A150:D150"/>
    <mergeCell ref="A155:D155"/>
    <mergeCell ref="A10:D10"/>
    <mergeCell ref="A15:D15"/>
    <mergeCell ref="A119:D119"/>
    <mergeCell ref="A106:D106"/>
    <mergeCell ref="A111:D1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2016-04-20T05:28:48Z</cp:lastPrinted>
  <dcterms:created xsi:type="dcterms:W3CDTF">2015-03-03T08:45:12Z</dcterms:created>
  <dcterms:modified xsi:type="dcterms:W3CDTF">2018-03-29T11:27:55Z</dcterms:modified>
  <cp:category/>
  <cp:version/>
  <cp:contentType/>
  <cp:contentStatus/>
</cp:coreProperties>
</file>